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6\IPO 2026\2. Febrero\4. TRANSPARENCIA ACTIVA\ESTADISTICAS\"/>
    </mc:Choice>
  </mc:AlternateContent>
  <bookViews>
    <workbookView xWindow="0" yWindow="0" windowWidth="20490" windowHeight="7320" activeTab="1"/>
  </bookViews>
  <sheets>
    <sheet name="Enero 2026" sheetId="1" r:id="rId1"/>
    <sheet name="Febrero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 l="1"/>
  <c r="L51" i="2" l="1"/>
  <c r="D49" i="2"/>
  <c r="L22" i="2"/>
  <c r="E21" i="2"/>
  <c r="E21" i="1" l="1"/>
  <c r="D49" i="1"/>
  <c r="L22" i="1" l="1"/>
  <c r="L51" i="1" l="1"/>
  <c r="L74" i="1" l="1"/>
  <c r="D73" i="1"/>
  <c r="L73" i="2"/>
</calcChain>
</file>

<file path=xl/sharedStrings.xml><?xml version="1.0" encoding="utf-8"?>
<sst xmlns="http://schemas.openxmlformats.org/spreadsheetml/2006/main" count="112" uniqueCount="40">
  <si>
    <t>Solicitudes por naturaleza jurídica del sujeto activo</t>
  </si>
  <si>
    <t>Masculino</t>
  </si>
  <si>
    <t>Total</t>
  </si>
  <si>
    <t>Femenino</t>
  </si>
  <si>
    <t>Persona Jurídica</t>
  </si>
  <si>
    <t>Persona individual</t>
  </si>
  <si>
    <t>No indicó</t>
  </si>
  <si>
    <t>Solicitud por Grupo Étnico</t>
  </si>
  <si>
    <t>Ladino</t>
  </si>
  <si>
    <t>Xinca</t>
  </si>
  <si>
    <t>Garífuna</t>
  </si>
  <si>
    <t>Maya</t>
  </si>
  <si>
    <t>Solicitudes de información pública</t>
  </si>
  <si>
    <t>ENERO 2026</t>
  </si>
  <si>
    <t>Solicitudes por medio utilizado</t>
  </si>
  <si>
    <t>Escrito</t>
  </si>
  <si>
    <t>Verbal</t>
  </si>
  <si>
    <t>Electrónico</t>
  </si>
  <si>
    <t>Garifuna</t>
  </si>
  <si>
    <t>Español</t>
  </si>
  <si>
    <t>Pertenencia sociolingüistica</t>
  </si>
  <si>
    <t>Solicitudes por razón de domicio</t>
  </si>
  <si>
    <t>Guatemala</t>
  </si>
  <si>
    <t>Sentido de las resoluciones</t>
  </si>
  <si>
    <t>Días hábiles promedio entre la solicitud y emisión de la resolución</t>
  </si>
  <si>
    <t>Días hábiles promedio entre la solicitud y entrega de la información</t>
  </si>
  <si>
    <t>Recurso de revisión</t>
  </si>
  <si>
    <t>Descripción</t>
  </si>
  <si>
    <t>Cantidad</t>
  </si>
  <si>
    <t>Otros departamentos*</t>
  </si>
  <si>
    <t>ESTADÍSTICAS SOLICITUDES DE ACCESO A LA INFORMACIÓN PÚBLICA SENABED</t>
  </si>
  <si>
    <t>*Quetzaltenango</t>
  </si>
  <si>
    <t>Entrega</t>
  </si>
  <si>
    <t>Inexistencia</t>
  </si>
  <si>
    <t>Negativa</t>
  </si>
  <si>
    <t>Desechada</t>
  </si>
  <si>
    <t>FEBRERO 2026</t>
  </si>
  <si>
    <t>Otros departamentos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</si>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</sst>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4" fillId="0" borderId="5" xfId="0" applyFont="1" applyBorder="1" applyAlignment="1"/>
    <xf numFmtId="0" fontId="3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>
      <alignment horizontal="center"/>
    </xf>
    <xf numFmtId="0" fontId="0" fillId="2" borderId="0" xfId="0" applyFill="1" applyBorder="1" applyAlignment="1"/>
    <xf numFmtId="0" fontId="4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4" fillId="0" borderId="1" xfId="0" applyFont="1" applyBorder="1" applyAlignment="1">
      <alignment shrinkToFi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11" fillId="3" borderId="7" xfId="0" applyNumberFormat="1" applyFont="1" applyFill="1" applyBorder="1" applyAlignment="1">
      <alignment horizontal="center"/>
    </xf>
    <xf numFmtId="49" fontId="11" fillId="3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Domicilio</a:t>
            </a:r>
            <a:r>
              <a:rPr lang="es-GT" sz="900"/>
              <a:t> </a:t>
            </a:r>
            <a:r>
              <a:rPr lang="es-G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 los sujetos activos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03-43B1-BF0D-3B7DC726A9EF}"/>
              </c:ext>
            </c:extLst>
          </c:dPt>
          <c:cat>
            <c:strRef>
              <c:f>'Enero 2026'!$C$70:$C$72</c:f>
              <c:strCache>
                <c:ptCount val="3"/>
                <c:pt idx="0">
                  <c:v>Guatemala</c:v>
                </c:pt>
                <c:pt idx="1">
                  <c:v>Otros departamentos*</c:v>
                </c:pt>
                <c:pt idx="2">
                  <c:v>No indicó</c:v>
                </c:pt>
              </c:strCache>
            </c:strRef>
          </c:cat>
          <c:val>
            <c:numRef>
              <c:f>'Enero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1-437B-8CB8-61BC30542B5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231-437B-8CB8-61BC30542B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31-437B-8CB8-61BC30542B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31-437B-8CB8-61BC30542B59}"/>
              </c:ext>
            </c:extLst>
          </c:dPt>
          <c:dLbls>
            <c:dLbl>
              <c:idx val="0"/>
              <c:layout>
                <c:manualLayout>
                  <c:x val="0.1322666444486475"/>
                  <c:y val="5.3872053872053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31-437B-8CB8-61BC30542B59}"/>
                </c:ext>
              </c:extLst>
            </c:dLbl>
            <c:dLbl>
              <c:idx val="1"/>
              <c:layout>
                <c:manualLayout>
                  <c:x val="-7.6799987099214762E-2"/>
                  <c:y val="2.02020202020202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1-437B-8CB8-61BC30542B59}"/>
                </c:ext>
              </c:extLst>
            </c:dLbl>
            <c:dLbl>
              <c:idx val="2"/>
              <c:layout>
                <c:manualLayout>
                  <c:x val="-0.11093331469886582"/>
                  <c:y val="-4.04040404040404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31-437B-8CB8-61BC30542B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'Enero 2026'!$C$70:$C$72</c:f>
              <c:strCache>
                <c:ptCount val="3"/>
                <c:pt idx="0">
                  <c:v>Guatemala</c:v>
                </c:pt>
                <c:pt idx="1">
                  <c:v>Otros departamentos*</c:v>
                </c:pt>
                <c:pt idx="2">
                  <c:v>No indicó</c:v>
                </c:pt>
              </c:strCache>
            </c:strRef>
          </c:cat>
          <c:val>
            <c:numRef>
              <c:f>'Enero 2026'!$D$70:$D$72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1-437B-8CB8-61BC3054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Solicitudes por medio utilizado</a:t>
            </a:r>
          </a:p>
        </c:rich>
      </c:tx>
      <c:layout>
        <c:manualLayout>
          <c:xMode val="edge"/>
          <c:yMode val="edge"/>
          <c:x val="0.22074342599299573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9723146697325"/>
          <c:y val="0.23652777777777778"/>
          <c:w val="0.73753521423436474"/>
          <c:h val="0.5279392680081656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E8-4125-BC1A-FFEFE644304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E8-4125-BC1A-FFEFE644304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E8-4125-BC1A-FFEFE6443042}"/>
              </c:ext>
            </c:extLst>
          </c:dPt>
          <c:dLbls>
            <c:dLbl>
              <c:idx val="0"/>
              <c:layout>
                <c:manualLayout>
                  <c:x val="-0.11453900069587308"/>
                  <c:y val="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E8-4125-BC1A-FFEFE6443042}"/>
                </c:ext>
              </c:extLst>
            </c:dLbl>
            <c:dLbl>
              <c:idx val="1"/>
              <c:layout>
                <c:manualLayout>
                  <c:x val="0.1326241060689056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E8-4125-BC1A-FFEFE6443042}"/>
                </c:ext>
              </c:extLst>
            </c:dLbl>
            <c:dLbl>
              <c:idx val="2"/>
              <c:layout>
                <c:manualLayout>
                  <c:x val="-0.27730494905316644"/>
                  <c:y val="-6.48148148148148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E8-4125-BC1A-FFEFE644304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2026'!$C$46:$C$48</c:f>
              <c:strCache>
                <c:ptCount val="3"/>
                <c:pt idx="0">
                  <c:v>Escrito</c:v>
                </c:pt>
                <c:pt idx="1">
                  <c:v>Verbal</c:v>
                </c:pt>
                <c:pt idx="2">
                  <c:v>Electrónico</c:v>
                </c:pt>
              </c:strCache>
            </c:strRef>
          </c:cat>
          <c:val>
            <c:numRef>
              <c:f>'Febrero 2026'!$D$46:$D$48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E8-4125-BC1A-FFEFE644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Pertenencia Sociolingüistica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E-46D3-90A8-98E0FF5BFA2B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E-46D3-90A8-98E0FF5BFA2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9E-46D3-90A8-98E0FF5BFA2B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9E-46D3-90A8-98E0FF5BFA2B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9E-46D3-90A8-98E0FF5BFA2B}"/>
              </c:ext>
            </c:extLst>
          </c:dPt>
          <c:dLbls>
            <c:dLbl>
              <c:idx val="0"/>
              <c:layout>
                <c:manualLayout>
                  <c:x val="8.9591554220644007E-2"/>
                  <c:y val="9.259259259259173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9E-46D3-90A8-98E0FF5BFA2B}"/>
                </c:ext>
              </c:extLst>
            </c:dLbl>
            <c:dLbl>
              <c:idx val="1"/>
              <c:layout>
                <c:manualLayout>
                  <c:x val="-3.2850236547569474E-2"/>
                  <c:y val="9.2592592592592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9E-46D3-90A8-98E0FF5BFA2B}"/>
                </c:ext>
              </c:extLst>
            </c:dLbl>
            <c:dLbl>
              <c:idx val="2"/>
              <c:layout>
                <c:manualLayout>
                  <c:x val="-8.9591554220644062E-2"/>
                  <c:y val="4.62962962962962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9E-46D3-90A8-98E0FF5BFA2B}"/>
                </c:ext>
              </c:extLst>
            </c:dLbl>
            <c:dLbl>
              <c:idx val="3"/>
              <c:layout>
                <c:manualLayout>
                  <c:x val="-8.3618783939267777E-2"/>
                  <c:y val="-2.77777777777778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9E-46D3-90A8-98E0FF5BFA2B}"/>
                </c:ext>
              </c:extLst>
            </c:dLbl>
            <c:dLbl>
              <c:idx val="4"/>
              <c:layout>
                <c:manualLayout>
                  <c:x val="-2.6877466266193202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9E-46D3-90A8-98E0FF5BFA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2026'!$K$46:$K$50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Garifuna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2026'!$L$46:$L$50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9E-46D3-90A8-98E0FF5B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Sentido de las resoluciones emitidas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47-451B-84F9-A2FAF377E1AC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47-451B-84F9-A2FAF377E1AC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47-451B-84F9-A2FAF377E1AC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47-451B-84F9-A2FAF377E1AC}"/>
              </c:ext>
            </c:extLst>
          </c:dPt>
          <c:dLbls>
            <c:dLbl>
              <c:idx val="0"/>
              <c:layout>
                <c:manualLayout>
                  <c:x val="3.8826649709305744E-2"/>
                  <c:y val="-0.125000000000000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47-451B-84F9-A2FAF377E1AC}"/>
                </c:ext>
              </c:extLst>
            </c:dLbl>
            <c:dLbl>
              <c:idx val="2"/>
              <c:layout>
                <c:manualLayout>
                  <c:x val="-2.6879988260288593E-2"/>
                  <c:y val="-2.31481481481482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A47-451B-84F9-A2FAF377E1A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'Febrero 2026'!$K$70:$K$73</c:f>
              <c:strCache>
                <c:ptCount val="4"/>
                <c:pt idx="0">
                  <c:v>Entrega</c:v>
                </c:pt>
                <c:pt idx="1">
                  <c:v>Inexistencia</c:v>
                </c:pt>
                <c:pt idx="2">
                  <c:v>Negativa</c:v>
                </c:pt>
                <c:pt idx="3">
                  <c:v>Total</c:v>
                </c:pt>
              </c:strCache>
            </c:strRef>
          </c:cat>
          <c:val>
            <c:numRef>
              <c:f>'Febrero 2026'!$L$70:$L$73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47-451B-84F9-A2FAF377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 por Grupo Étnico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59-4702-A4B6-C569186B80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59-4702-A4B6-C569186B80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59-4702-A4B6-C569186B80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59-4702-A4B6-C569186B80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59-4702-A4B6-C569186B804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2026'!$K$17:$K$21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2026'!$L$17:$L$21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5-4052-876A-C19D3FED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Naturaleza Jurídica el Sujeto</a:t>
            </a:r>
            <a:r>
              <a:rPr lang="es-GT" b="1" baseline="0"/>
              <a:t> Activo</a:t>
            </a:r>
            <a:endParaRPr lang="es-G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41-458E-82A8-E1C340D277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41-458E-82A8-E1C340D277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41-458E-82A8-E1C340D277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41-458E-82A8-E1C340D2774E}"/>
              </c:ext>
            </c:extLst>
          </c:dPt>
          <c:dLbls>
            <c:dLbl>
              <c:idx val="0"/>
              <c:layout>
                <c:manualLayout>
                  <c:x val="8.1818123251164346E-2"/>
                  <c:y val="1.3888888888888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1-458E-82A8-E1C340D2774E}"/>
                </c:ext>
              </c:extLst>
            </c:dLbl>
            <c:dLbl>
              <c:idx val="1"/>
              <c:layout>
                <c:manualLayout>
                  <c:x val="-8.4848424112318729E-2"/>
                  <c:y val="9.259259259259173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1-458E-82A8-E1C340D2774E}"/>
                </c:ext>
              </c:extLst>
            </c:dLbl>
            <c:dLbl>
              <c:idx val="2"/>
              <c:layout>
                <c:manualLayout>
                  <c:x val="-8.7878724973472933E-2"/>
                  <c:y val="-9.259259259259258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1-458E-82A8-E1C340D2774E}"/>
                </c:ext>
              </c:extLst>
            </c:dLbl>
            <c:dLbl>
              <c:idx val="3"/>
              <c:layout>
                <c:manualLayout>
                  <c:x val="-5.4545415500776254E-2"/>
                  <c:y val="-6.0185185185185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1-458E-82A8-E1C340D2774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2026'!$D$17:$D$20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2026'!$E$17:$E$20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1-458E-82A8-E1C340D2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Solicitudes por medio utilizado</a:t>
            </a:r>
          </a:p>
        </c:rich>
      </c:tx>
      <c:layout>
        <c:manualLayout>
          <c:xMode val="edge"/>
          <c:yMode val="edge"/>
          <c:x val="0.22074342599299573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9723146697325"/>
          <c:y val="0.23652777777777778"/>
          <c:w val="0.73753521423436474"/>
          <c:h val="0.5279392680081656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28-4BC6-AB51-A8C36A85725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828-4BC6-AB51-A8C36A85725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28-4BC6-AB51-A8C36A857259}"/>
              </c:ext>
            </c:extLst>
          </c:dPt>
          <c:dLbls>
            <c:dLbl>
              <c:idx val="0"/>
              <c:layout>
                <c:manualLayout>
                  <c:x val="-0.11453900069587308"/>
                  <c:y val="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8-4BC6-AB51-A8C36A857259}"/>
                </c:ext>
              </c:extLst>
            </c:dLbl>
            <c:dLbl>
              <c:idx val="1"/>
              <c:layout>
                <c:manualLayout>
                  <c:x val="0.1326241060689056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8-4BC6-AB51-A8C36A857259}"/>
                </c:ext>
              </c:extLst>
            </c:dLbl>
            <c:dLbl>
              <c:idx val="2"/>
              <c:layout>
                <c:manualLayout>
                  <c:x val="-0.27730494905316644"/>
                  <c:y val="-6.48148148148148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8-4BC6-AB51-A8C36A8572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2026'!$C$46:$C$48</c:f>
              <c:strCache>
                <c:ptCount val="3"/>
                <c:pt idx="0">
                  <c:v>Escrito</c:v>
                </c:pt>
                <c:pt idx="1">
                  <c:v>Verbal</c:v>
                </c:pt>
                <c:pt idx="2">
                  <c:v>Electrónico</c:v>
                </c:pt>
              </c:strCache>
            </c:strRef>
          </c:cat>
          <c:val>
            <c:numRef>
              <c:f>'Enero 2026'!$D$46:$D$48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8-4BC6-AB51-A8C36A85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3D-4D66-A468-47021780395D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43D-4D66-A468-47021780395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3D-4D66-A468-47021780395D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43D-4D66-A468-47021780395D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D-4D66-A468-47021780395D}"/>
              </c:ext>
            </c:extLst>
          </c:dPt>
          <c:dLbls>
            <c:dLbl>
              <c:idx val="0"/>
              <c:layout>
                <c:manualLayout>
                  <c:x val="8.9591554220644007E-2"/>
                  <c:y val="9.259259259259173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3D-4D66-A468-47021780395D}"/>
                </c:ext>
              </c:extLst>
            </c:dLbl>
            <c:dLbl>
              <c:idx val="1"/>
              <c:layout>
                <c:manualLayout>
                  <c:x val="-3.2850236547569474E-2"/>
                  <c:y val="9.2592592592592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3D-4D66-A468-47021780395D}"/>
                </c:ext>
              </c:extLst>
            </c:dLbl>
            <c:dLbl>
              <c:idx val="2"/>
              <c:layout>
                <c:manualLayout>
                  <c:x val="-8.9591554220644062E-2"/>
                  <c:y val="4.62962962962962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3D-4D66-A468-47021780395D}"/>
                </c:ext>
              </c:extLst>
            </c:dLbl>
            <c:dLbl>
              <c:idx val="3"/>
              <c:layout>
                <c:manualLayout>
                  <c:x val="-8.3618783939267777E-2"/>
                  <c:y val="-2.77777777777778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3D-4D66-A468-47021780395D}"/>
                </c:ext>
              </c:extLst>
            </c:dLbl>
            <c:dLbl>
              <c:idx val="4"/>
              <c:layout>
                <c:manualLayout>
                  <c:x val="-2.6877466266193202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D-4D66-A468-47021780395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2026'!$K$46:$K$50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Garifuna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2026'!$L$46:$L$50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D-4D66-A468-47021780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Sentido de las resoluciones emitidas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4FE-400F-8A15-85512975E125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4C-43A2-866B-8E97BCAE5FAE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FE-400F-8A15-85512975E125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FE-400F-8A15-85512975E125}"/>
              </c:ext>
            </c:extLst>
          </c:dPt>
          <c:dLbls>
            <c:dLbl>
              <c:idx val="0"/>
              <c:layout>
                <c:manualLayout>
                  <c:x val="3.8826649709305744E-2"/>
                  <c:y val="-0.125000000000000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E-400F-8A15-85512975E125}"/>
                </c:ext>
              </c:extLst>
            </c:dLbl>
            <c:dLbl>
              <c:idx val="2"/>
              <c:layout>
                <c:manualLayout>
                  <c:x val="-2.6879988260288593E-2"/>
                  <c:y val="-2.31481481481482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E-400F-8A15-85512975E125}"/>
                </c:ext>
              </c:extLst>
            </c:dLbl>
            <c:dLbl>
              <c:idx val="3"/>
              <c:layout>
                <c:manualLayout>
                  <c:x val="-3.2853318984797167E-2"/>
                  <c:y val="-2.77777777777777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E-400F-8A15-85512975E12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'Enero 2026'!$K$70:$K$73</c:f>
              <c:strCache>
                <c:ptCount val="4"/>
                <c:pt idx="0">
                  <c:v>Entrega</c:v>
                </c:pt>
                <c:pt idx="1">
                  <c:v>Inexistencia</c:v>
                </c:pt>
                <c:pt idx="2">
                  <c:v>Negativa</c:v>
                </c:pt>
                <c:pt idx="3">
                  <c:v>Desechada</c:v>
                </c:pt>
              </c:strCache>
            </c:strRef>
          </c:cat>
          <c:val>
            <c:numRef>
              <c:f>'Enero 2026'!$L$70:$L$73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E-400F-8A15-85512975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Domicilio</a:t>
            </a:r>
            <a:r>
              <a:rPr lang="es-GT" sz="900"/>
              <a:t> </a:t>
            </a:r>
            <a:r>
              <a:rPr lang="es-G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 los sujetos activos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75-4C42-80FB-92008395A25F}"/>
              </c:ext>
            </c:extLst>
          </c:dPt>
          <c:cat>
            <c:strRef>
              <c:f>'Febrero 2026'!$C$70:$C$72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5-4C42-80FB-92008395A25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D75-4C42-80FB-92008395A2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D75-4C42-80FB-92008395A2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D75-4C42-80FB-92008395A25F}"/>
              </c:ext>
            </c:extLst>
          </c:dPt>
          <c:dLbls>
            <c:dLbl>
              <c:idx val="0"/>
              <c:layout>
                <c:manualLayout>
                  <c:x val="0.1322666444486475"/>
                  <c:y val="5.3872053872053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75-4C42-80FB-92008395A25F}"/>
                </c:ext>
              </c:extLst>
            </c:dLbl>
            <c:dLbl>
              <c:idx val="1"/>
              <c:layout>
                <c:manualLayout>
                  <c:x val="-7.6799987099214762E-2"/>
                  <c:y val="2.02020202020202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75-4C42-80FB-92008395A25F}"/>
                </c:ext>
              </c:extLst>
            </c:dLbl>
            <c:dLbl>
              <c:idx val="2"/>
              <c:layout>
                <c:manualLayout>
                  <c:x val="-0.11093331469886582"/>
                  <c:y val="-4.04040404040404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D75-4C42-80FB-92008395A2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'Febrero 2026'!$C$70:$C$72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2026'!$D$70:$D$72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75-4C42-80FB-92008395A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Solicitud por Grupo Étnico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00-4E5A-85ED-FECC99909F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00-4E5A-85ED-FECC99909F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00-4E5A-85ED-FECC99909F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00-4E5A-85ED-FECC99909F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00-4E5A-85ED-FECC99909F56}"/>
              </c:ext>
            </c:extLst>
          </c:dPt>
          <c:dLbls>
            <c:dLbl>
              <c:idx val="1"/>
              <c:layout>
                <c:manualLayout>
                  <c:x val="-5.5355654557198693E-17"/>
                  <c:y val="3.22345661151256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00-4E5A-85ED-FECC99909F56}"/>
                </c:ext>
              </c:extLst>
            </c:dLbl>
            <c:dLbl>
              <c:idx val="2"/>
              <c:layout>
                <c:manualLayout>
                  <c:x val="-0.10568019769448365"/>
                  <c:y val="-4.604938016446518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93665"/>
                        <a:gd name="adj2" fmla="val -60420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0300-4E5A-85ED-FECC99909F56}"/>
                </c:ext>
              </c:extLst>
            </c:dLbl>
            <c:dLbl>
              <c:idx val="3"/>
              <c:layout>
                <c:manualLayout>
                  <c:x val="0.10568019769448365"/>
                  <c:y val="4.60493801644651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300-4E5A-85ED-FECC99909F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'Febrero 2026'!$K$17:$K$21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2026'!$L$17:$L$21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00-4E5A-85ED-FECC9990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Naturaleza Jurídica el Sujeto</a:t>
            </a:r>
            <a:r>
              <a:rPr lang="es-GT" b="1" baseline="0"/>
              <a:t> Activo</a:t>
            </a:r>
            <a:endParaRPr lang="es-GT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04-4037-BDC4-2595E5114A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04-4037-BDC4-2595E5114A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04-4037-BDC4-2595E5114A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04-4037-BDC4-2595E5114A10}"/>
              </c:ext>
            </c:extLst>
          </c:dPt>
          <c:dLbls>
            <c:dLbl>
              <c:idx val="0"/>
              <c:layout>
                <c:manualLayout>
                  <c:x val="8.1818123251164346E-2"/>
                  <c:y val="1.3888888888888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04-4037-BDC4-2595E5114A10}"/>
                </c:ext>
              </c:extLst>
            </c:dLbl>
            <c:dLbl>
              <c:idx val="1"/>
              <c:layout>
                <c:manualLayout>
                  <c:x val="-6.9772560110199069E-2"/>
                  <c:y val="9.21480730509960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04-4037-BDC4-2595E5114A10}"/>
                </c:ext>
              </c:extLst>
            </c:dLbl>
            <c:dLbl>
              <c:idx val="2"/>
              <c:layout>
                <c:manualLayout>
                  <c:x val="5.9865423049401068E-2"/>
                  <c:y val="8.28395715739714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04-4037-BDC4-2595E5114A10}"/>
                </c:ext>
              </c:extLst>
            </c:dLbl>
            <c:dLbl>
              <c:idx val="3"/>
              <c:layout>
                <c:manualLayout>
                  <c:x val="-5.4545415500776254E-2"/>
                  <c:y val="-6.0185185185185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A04-4037-BDC4-2595E5114A1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2026'!$D$17:$D$20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2026'!$E$17:$E$20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04-4037-BDC4-2595E5114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730251</xdr:colOff>
      <xdr:row>0</xdr:row>
      <xdr:rowOff>0</xdr:rowOff>
    </xdr:from>
    <xdr:to>
      <xdr:col>10</xdr:col>
      <xdr:colOff>682624</xdr:colOff>
      <xdr:row>5</xdr:row>
      <xdr:rowOff>71437</xdr:rowOff>
    </xdr:to>
    <xdr:grpSp>
      <xdr:nvGrpSpPr>
        <xdr:cNvPr id="9" name="Grupo 8"/>
        <xdr:cNvGrpSpPr/>
      </xdr:nvGrpSpPr>
      <xdr:grpSpPr>
        <a:xfrm>
          <a:off x="1859644" y="0"/>
          <a:ext cx="6021159" cy="1023937"/>
          <a:chOff x="0" y="0"/>
          <a:chExt cx="5689879" cy="1183648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4" name="Cuadro de texto 1"/>
          <xdr:cNvSpPr txBox="1"/>
        </xdr:nvSpPr>
        <xdr:spPr>
          <a:xfrm>
            <a:off x="1200148" y="857227"/>
            <a:ext cx="4489731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GT" sz="8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90485</xdr:colOff>
      <xdr:row>75</xdr:row>
      <xdr:rowOff>145597</xdr:rowOff>
    </xdr:from>
    <xdr:to>
      <xdr:col>5</xdr:col>
      <xdr:colOff>680355</xdr:colOff>
      <xdr:row>87</xdr:row>
      <xdr:rowOff>11132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66857</xdr:colOff>
      <xdr:row>23</xdr:row>
      <xdr:rowOff>2197</xdr:rowOff>
    </xdr:from>
    <xdr:to>
      <xdr:col>13</xdr:col>
      <xdr:colOff>631031</xdr:colOff>
      <xdr:row>39</xdr:row>
      <xdr:rowOff>137929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166684</xdr:colOff>
      <xdr:row>23</xdr:row>
      <xdr:rowOff>9525</xdr:rowOff>
    </xdr:from>
    <xdr:to>
      <xdr:col>5</xdr:col>
      <xdr:colOff>523875</xdr:colOff>
      <xdr:row>39</xdr:row>
      <xdr:rowOff>145257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51</xdr:row>
      <xdr:rowOff>163605</xdr:rowOff>
    </xdr:from>
    <xdr:to>
      <xdr:col>5</xdr:col>
      <xdr:colOff>638736</xdr:colOff>
      <xdr:row>63</xdr:row>
      <xdr:rowOff>665628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72839</xdr:colOff>
      <xdr:row>51</xdr:row>
      <xdr:rowOff>174812</xdr:rowOff>
    </xdr:from>
    <xdr:to>
      <xdr:col>13</xdr:col>
      <xdr:colOff>683560</xdr:colOff>
      <xdr:row>64</xdr:row>
      <xdr:rowOff>4482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47623</xdr:colOff>
      <xdr:row>75</xdr:row>
      <xdr:rowOff>138793</xdr:rowOff>
    </xdr:from>
    <xdr:to>
      <xdr:col>13</xdr:col>
      <xdr:colOff>666750</xdr:colOff>
      <xdr:row>87</xdr:row>
      <xdr:rowOff>51707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730251</xdr:colOff>
      <xdr:row>0</xdr:row>
      <xdr:rowOff>0</xdr:rowOff>
    </xdr:from>
    <xdr:to>
      <xdr:col>10</xdr:col>
      <xdr:colOff>682624</xdr:colOff>
      <xdr:row>5</xdr:row>
      <xdr:rowOff>71437</xdr:rowOff>
    </xdr:to>
    <xdr:grpSp>
      <xdr:nvGrpSpPr>
        <xdr:cNvPr id="2" name="Grupo 1"/>
        <xdr:cNvGrpSpPr/>
      </xdr:nvGrpSpPr>
      <xdr:grpSpPr>
        <a:xfrm>
          <a:off x="1857152" y="0"/>
          <a:ext cx="6002761" cy="1010522"/>
          <a:chOff x="0" y="0"/>
          <a:chExt cx="5689879" cy="1183648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4" name="Cuadro de texto 1"/>
          <xdr:cNvSpPr txBox="1"/>
        </xdr:nvSpPr>
        <xdr:spPr>
          <a:xfrm>
            <a:off x="1200148" y="857227"/>
            <a:ext cx="4489731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GT" sz="8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90485</xdr:colOff>
      <xdr:row>75</xdr:row>
      <xdr:rowOff>145597</xdr:rowOff>
    </xdr:from>
    <xdr:to>
      <xdr:col>5</xdr:col>
      <xdr:colOff>680355</xdr:colOff>
      <xdr:row>87</xdr:row>
      <xdr:rowOff>11132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66857</xdr:colOff>
      <xdr:row>23</xdr:row>
      <xdr:rowOff>2197</xdr:rowOff>
    </xdr:from>
    <xdr:to>
      <xdr:col>13</xdr:col>
      <xdr:colOff>631031</xdr:colOff>
      <xdr:row>39</xdr:row>
      <xdr:rowOff>137929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166684</xdr:colOff>
      <xdr:row>23</xdr:row>
      <xdr:rowOff>9525</xdr:rowOff>
    </xdr:from>
    <xdr:to>
      <xdr:col>5</xdr:col>
      <xdr:colOff>523875</xdr:colOff>
      <xdr:row>39</xdr:row>
      <xdr:rowOff>145257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51</xdr:row>
      <xdr:rowOff>163605</xdr:rowOff>
    </xdr:from>
    <xdr:to>
      <xdr:col>5</xdr:col>
      <xdr:colOff>638736</xdr:colOff>
      <xdr:row>63</xdr:row>
      <xdr:rowOff>665628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72839</xdr:colOff>
      <xdr:row>51</xdr:row>
      <xdr:rowOff>174812</xdr:rowOff>
    </xdr:from>
    <xdr:to>
      <xdr:col>13</xdr:col>
      <xdr:colOff>683560</xdr:colOff>
      <xdr:row>64</xdr:row>
      <xdr:rowOff>4482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47623</xdr:colOff>
      <xdr:row>75</xdr:row>
      <xdr:rowOff>138793</xdr:rowOff>
    </xdr:from>
    <xdr:to>
      <xdr:col>13</xdr:col>
      <xdr:colOff>666750</xdr:colOff>
      <xdr:row>87</xdr:row>
      <xdr:rowOff>51707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6</xdr:col>
      <xdr:colOff>241480</xdr:colOff>
      <xdr:row>88</xdr:row>
      <xdr:rowOff>53663</xdr:rowOff>
    </xdr:from>
    <xdr:ext cx="1864753" cy="858591"/>
    <xdr:pic>
      <xdr:nvPicPr>
        <xdr:cNvPr id="11" name="Imagen 10"/>
        <xdr:cNvPicPr/>
      </xdr:nvPicPr>
      <xdr:blipFill rotWithShape="1">
        <a:blip xmlns:r="http://schemas.openxmlformats.org/officeDocument/2006/relationships" r:embed="rId8"/>
        <a:srcRect l="63141" t="67201" r="8974" b="12913"/>
        <a:stretch/>
      </xdr:blipFill>
      <xdr:spPr bwMode="auto">
        <a:xfrm>
          <a:off x="5044226" y="17721867"/>
          <a:ext cx="1864753" cy="8585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91"/>
  <sheetViews>
    <sheetView topLeftCell="B55" zoomScale="70" zoomScaleNormal="70" workbookViewId="0">
      <selection activeCell="P17" sqref="P17"/>
    </sheetView>
  </sheetViews>
  <sheetFormatPr baseColWidth="10" defaultRowHeight="15" x14ac:dyDescent="0.25"/>
  <cols>
    <col min="1" max="1" width="3.28515625" customWidth="1"/>
    <col min="2" max="2" width="13.7109375" customWidth="1"/>
    <col min="3" max="3" width="16.85546875" customWidth="1"/>
    <col min="4" max="4" width="16.140625" customWidth="1"/>
    <col min="5" max="5" width="11.140625" customWidth="1"/>
    <col min="6" max="7" width="11" style="7" customWidth="1"/>
    <col min="8" max="9" width="5.42578125" style="7" customWidth="1"/>
    <col min="10" max="11" width="13.7109375" customWidth="1"/>
    <col min="12" max="12" width="16" customWidth="1"/>
    <col min="13" max="14" width="11.140625" customWidth="1"/>
  </cols>
  <sheetData>
    <row r="7" spans="2:14" ht="18.75" x14ac:dyDescent="0.3">
      <c r="B7" s="71" t="s">
        <v>30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2:14" ht="12.75" customHeight="1" x14ac:dyDescent="0.3">
      <c r="B8" s="73" t="s">
        <v>13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2:14" ht="5.25" customHeight="1" x14ac:dyDescent="0.25"/>
    <row r="10" spans="2:14" ht="18.75" x14ac:dyDescent="0.3">
      <c r="B10" s="6"/>
      <c r="C10" s="75" t="s">
        <v>12</v>
      </c>
      <c r="D10" s="75"/>
      <c r="E10" s="75"/>
      <c r="F10" s="75"/>
      <c r="G10" s="75"/>
      <c r="H10" s="75"/>
      <c r="I10" s="75"/>
      <c r="J10" s="75"/>
      <c r="K10" s="75"/>
      <c r="L10" s="76">
        <v>8</v>
      </c>
      <c r="M10" s="76"/>
      <c r="N10" s="63"/>
    </row>
    <row r="11" spans="2:14" x14ac:dyDescent="0.25">
      <c r="B11" s="6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  <c r="N11" s="20"/>
    </row>
    <row r="12" spans="2:14" ht="6.75" customHeight="1" x14ac:dyDescent="0.25"/>
    <row r="13" spans="2:14" ht="12.75" customHeight="1" x14ac:dyDescent="0.25">
      <c r="B13" s="70" t="s">
        <v>0</v>
      </c>
      <c r="C13" s="70"/>
      <c r="D13" s="70"/>
      <c r="E13" s="70"/>
      <c r="F13" s="70"/>
      <c r="G13" s="46"/>
      <c r="H13" s="41"/>
      <c r="I13" s="41"/>
      <c r="J13" s="70" t="s">
        <v>7</v>
      </c>
      <c r="K13" s="70"/>
      <c r="L13" s="70"/>
      <c r="M13" s="70"/>
      <c r="N13" s="70"/>
    </row>
    <row r="14" spans="2:14" ht="12.75" customHeight="1" x14ac:dyDescent="0.25">
      <c r="B14" s="70"/>
      <c r="C14" s="70"/>
      <c r="D14" s="70"/>
      <c r="E14" s="70"/>
      <c r="F14" s="70"/>
      <c r="G14" s="46"/>
      <c r="H14" s="41"/>
      <c r="I14" s="41"/>
      <c r="J14" s="70"/>
      <c r="K14" s="70"/>
      <c r="L14" s="70"/>
      <c r="M14" s="70"/>
      <c r="N14" s="70"/>
    </row>
    <row r="15" spans="2:14" ht="16.5" thickBot="1" x14ac:dyDescent="0.3">
      <c r="B15" s="1"/>
      <c r="C15" s="1"/>
      <c r="D15" s="2"/>
      <c r="E15" s="1"/>
      <c r="F15" s="1"/>
      <c r="G15" s="1"/>
      <c r="H15" s="1"/>
      <c r="I15" s="1"/>
      <c r="J15" s="4"/>
      <c r="K15" s="5"/>
      <c r="L15" s="5"/>
      <c r="M15" s="5"/>
      <c r="N15" s="5"/>
    </row>
    <row r="16" spans="2:14" ht="15.75" customHeight="1" thickBot="1" x14ac:dyDescent="0.3">
      <c r="B16" s="37"/>
      <c r="C16" s="78" t="s">
        <v>27</v>
      </c>
      <c r="D16" s="79"/>
      <c r="E16" s="44" t="s">
        <v>28</v>
      </c>
      <c r="F16" s="77"/>
      <c r="G16" s="77"/>
      <c r="H16" s="77"/>
      <c r="I16" s="77"/>
      <c r="J16" s="37"/>
      <c r="K16" s="50" t="s">
        <v>27</v>
      </c>
      <c r="L16" s="50" t="s">
        <v>28</v>
      </c>
      <c r="M16" s="37"/>
      <c r="N16" s="37"/>
    </row>
    <row r="17" spans="3:14" ht="15" customHeight="1" x14ac:dyDescent="0.25">
      <c r="C17" s="81" t="s">
        <v>5</v>
      </c>
      <c r="D17" s="47" t="s">
        <v>1</v>
      </c>
      <c r="E17" s="48">
        <v>5</v>
      </c>
      <c r="F17" s="12"/>
      <c r="G17" s="12"/>
      <c r="H17" s="38"/>
      <c r="I17" s="38"/>
      <c r="J17" s="40"/>
      <c r="K17" s="49" t="s">
        <v>8</v>
      </c>
      <c r="L17" s="32">
        <v>5</v>
      </c>
      <c r="M17" s="38"/>
      <c r="N17" s="38"/>
    </row>
    <row r="18" spans="3:14" x14ac:dyDescent="0.25">
      <c r="C18" s="82"/>
      <c r="D18" s="34" t="s">
        <v>3</v>
      </c>
      <c r="E18" s="45">
        <v>2</v>
      </c>
      <c r="F18" s="12"/>
      <c r="G18" s="12"/>
      <c r="H18" s="38"/>
      <c r="I18" s="38"/>
      <c r="J18" s="40"/>
      <c r="K18" s="21" t="s">
        <v>9</v>
      </c>
      <c r="L18" s="22">
        <v>0</v>
      </c>
      <c r="M18" s="38"/>
      <c r="N18" s="38"/>
    </row>
    <row r="19" spans="3:14" ht="15" customHeight="1" x14ac:dyDescent="0.25">
      <c r="C19" s="16"/>
      <c r="D19" s="30" t="s">
        <v>4</v>
      </c>
      <c r="E19" s="33">
        <v>0</v>
      </c>
      <c r="F19" s="12"/>
      <c r="G19" s="12"/>
      <c r="H19" s="38"/>
      <c r="I19" s="38"/>
      <c r="J19" s="40"/>
      <c r="K19" s="21" t="s">
        <v>10</v>
      </c>
      <c r="L19" s="22">
        <v>0</v>
      </c>
      <c r="M19" s="38"/>
      <c r="N19" s="38"/>
    </row>
    <row r="20" spans="3:14" ht="15.75" customHeight="1" thickBot="1" x14ac:dyDescent="0.3">
      <c r="C20" s="17"/>
      <c r="D20" s="35" t="s">
        <v>6</v>
      </c>
      <c r="E20" s="27">
        <v>1</v>
      </c>
      <c r="F20" s="12"/>
      <c r="G20" s="12"/>
      <c r="H20" s="38"/>
      <c r="I20" s="38"/>
      <c r="J20" s="40"/>
      <c r="K20" s="21" t="s">
        <v>11</v>
      </c>
      <c r="L20" s="22">
        <v>2</v>
      </c>
      <c r="M20" s="38"/>
      <c r="N20" s="38"/>
    </row>
    <row r="21" spans="3:14" ht="12" customHeight="1" thickBot="1" x14ac:dyDescent="0.3">
      <c r="D21" s="26" t="s">
        <v>2</v>
      </c>
      <c r="E21" s="10">
        <f>SUM(E17:E20)</f>
        <v>8</v>
      </c>
      <c r="F21" s="80"/>
      <c r="G21" s="80"/>
      <c r="H21" s="80"/>
      <c r="I21" s="80"/>
      <c r="J21" s="40"/>
      <c r="K21" s="35" t="s">
        <v>6</v>
      </c>
      <c r="L21" s="27">
        <v>1</v>
      </c>
      <c r="M21" s="38"/>
      <c r="N21" s="38"/>
    </row>
    <row r="22" spans="3:14" ht="12" customHeight="1" thickBot="1" x14ac:dyDescent="0.3">
      <c r="C22" s="3"/>
      <c r="J22" s="39"/>
      <c r="K22" s="10" t="s">
        <v>2</v>
      </c>
      <c r="L22" s="10">
        <f>SUM(L17:L21)</f>
        <v>8</v>
      </c>
      <c r="M22" s="39"/>
      <c r="N22" s="39"/>
    </row>
    <row r="23" spans="3:14" ht="12" customHeight="1" x14ac:dyDescent="0.25">
      <c r="C23" s="3"/>
      <c r="J23" s="18"/>
      <c r="K23" s="18"/>
      <c r="L23" s="4"/>
      <c r="M23" s="4"/>
      <c r="N23" s="4"/>
    </row>
    <row r="24" spans="3:14" ht="12" customHeight="1" x14ac:dyDescent="0.25">
      <c r="C24" s="3"/>
      <c r="J24" s="18"/>
      <c r="K24" s="18"/>
      <c r="L24" s="4"/>
      <c r="M24" s="4"/>
      <c r="N24" s="4"/>
    </row>
    <row r="25" spans="3:14" ht="12" customHeight="1" x14ac:dyDescent="0.25">
      <c r="C25" s="3"/>
      <c r="L25" s="4"/>
      <c r="M25" s="4"/>
      <c r="N25" s="4"/>
    </row>
    <row r="26" spans="3:14" ht="8.25" customHeight="1" x14ac:dyDescent="0.25">
      <c r="L26" s="4"/>
      <c r="M26" s="4"/>
      <c r="N26" s="4"/>
    </row>
    <row r="34" spans="2:14" ht="9.75" customHeight="1" x14ac:dyDescent="0.25"/>
    <row r="35" spans="2:14" ht="9.75" customHeight="1" x14ac:dyDescent="0.25"/>
    <row r="36" spans="2:14" ht="12" customHeight="1" x14ac:dyDescent="0.25"/>
    <row r="37" spans="2:14" ht="12" customHeight="1" x14ac:dyDescent="0.25"/>
    <row r="38" spans="2:14" ht="12" customHeight="1" x14ac:dyDescent="0.25"/>
    <row r="39" spans="2:14" ht="12" customHeight="1" x14ac:dyDescent="0.25"/>
    <row r="40" spans="2:14" ht="12" customHeight="1" x14ac:dyDescent="0.25"/>
    <row r="41" spans="2:14" ht="20.25" customHeight="1" x14ac:dyDescent="0.25"/>
    <row r="42" spans="2:14" ht="24" customHeight="1" x14ac:dyDescent="0.25"/>
    <row r="43" spans="2:14" ht="15.75" customHeight="1" x14ac:dyDescent="0.25">
      <c r="B43" s="70" t="s">
        <v>14</v>
      </c>
      <c r="C43" s="70"/>
      <c r="D43" s="70"/>
      <c r="E43" s="70"/>
      <c r="F43" s="70"/>
      <c r="G43" s="46"/>
      <c r="H43" s="41"/>
      <c r="I43" s="41"/>
      <c r="J43" s="70" t="s">
        <v>20</v>
      </c>
      <c r="K43" s="70"/>
      <c r="L43" s="70"/>
      <c r="M43" s="70"/>
      <c r="N43" s="70"/>
    </row>
    <row r="44" spans="2:14" ht="15.75" customHeight="1" thickBot="1" x14ac:dyDescent="0.3">
      <c r="B44" s="9"/>
      <c r="C44" s="9"/>
      <c r="D44" s="9"/>
      <c r="E44" s="9"/>
      <c r="F44" s="11"/>
      <c r="G44" s="11"/>
      <c r="H44" s="11"/>
      <c r="I44" s="11"/>
      <c r="J44" s="9"/>
      <c r="K44" s="9"/>
      <c r="L44" s="9"/>
    </row>
    <row r="45" spans="2:14" ht="15.75" customHeight="1" thickBot="1" x14ac:dyDescent="0.3">
      <c r="C45" s="28" t="s">
        <v>27</v>
      </c>
      <c r="D45" s="28" t="s">
        <v>28</v>
      </c>
      <c r="E45" s="37"/>
      <c r="G45" s="38"/>
      <c r="H45" s="38"/>
      <c r="I45" s="38"/>
      <c r="K45" s="28" t="s">
        <v>27</v>
      </c>
      <c r="L45" s="50" t="s">
        <v>28</v>
      </c>
      <c r="N45" s="37"/>
    </row>
    <row r="46" spans="2:14" x14ac:dyDescent="0.25">
      <c r="C46" s="36" t="s">
        <v>15</v>
      </c>
      <c r="D46" s="32">
        <v>0</v>
      </c>
      <c r="E46" s="42"/>
      <c r="G46" s="38"/>
      <c r="H46" s="38"/>
      <c r="I46" s="38"/>
      <c r="K46" s="29" t="s">
        <v>19</v>
      </c>
      <c r="L46" s="32">
        <v>4</v>
      </c>
      <c r="N46" s="38"/>
    </row>
    <row r="47" spans="2:14" x14ac:dyDescent="0.25">
      <c r="C47" s="51" t="s">
        <v>16</v>
      </c>
      <c r="D47" s="33">
        <v>0</v>
      </c>
      <c r="E47" s="42"/>
      <c r="G47" s="38"/>
      <c r="H47" s="38"/>
      <c r="I47" s="38"/>
      <c r="K47" s="30" t="s">
        <v>9</v>
      </c>
      <c r="L47" s="33">
        <v>1</v>
      </c>
      <c r="N47" s="38"/>
    </row>
    <row r="48" spans="2:14" ht="15.75" thickBot="1" x14ac:dyDescent="0.3">
      <c r="C48" s="52" t="s">
        <v>17</v>
      </c>
      <c r="D48" s="27">
        <v>8</v>
      </c>
      <c r="E48" s="42"/>
      <c r="G48" s="38"/>
      <c r="H48" s="38"/>
      <c r="I48" s="38"/>
      <c r="K48" s="30" t="s">
        <v>18</v>
      </c>
      <c r="L48" s="33">
        <v>0</v>
      </c>
      <c r="N48" s="38"/>
    </row>
    <row r="49" spans="3:14" ht="15.75" thickBot="1" x14ac:dyDescent="0.3">
      <c r="C49" s="26" t="s">
        <v>2</v>
      </c>
      <c r="D49" s="53">
        <f>SUM(D46:D48)</f>
        <v>8</v>
      </c>
      <c r="E49" s="39"/>
      <c r="G49" s="38"/>
      <c r="H49" s="38"/>
      <c r="I49" s="38"/>
      <c r="K49" s="30" t="s">
        <v>11</v>
      </c>
      <c r="L49" s="33">
        <v>2</v>
      </c>
      <c r="N49" s="38"/>
    </row>
    <row r="50" spans="3:14" ht="15.75" thickBot="1" x14ac:dyDescent="0.3">
      <c r="K50" s="31" t="s">
        <v>6</v>
      </c>
      <c r="L50" s="27">
        <v>1</v>
      </c>
      <c r="N50" s="38"/>
    </row>
    <row r="51" spans="3:14" ht="15.75" thickBot="1" x14ac:dyDescent="0.3">
      <c r="K51" s="26" t="s">
        <v>2</v>
      </c>
      <c r="L51" s="56">
        <f>SUM(L46:L50)</f>
        <v>8</v>
      </c>
      <c r="N51" s="55"/>
    </row>
    <row r="63" spans="3:14" ht="11.25" customHeight="1" x14ac:dyDescent="0.25"/>
    <row r="64" spans="3:14" ht="53.25" customHeight="1" x14ac:dyDescent="0.25"/>
    <row r="65" spans="2:14" ht="19.5" customHeight="1" x14ac:dyDescent="0.25"/>
    <row r="66" spans="2:14" ht="24" customHeight="1" x14ac:dyDescent="0.25"/>
    <row r="67" spans="2:14" ht="15.75" customHeight="1" x14ac:dyDescent="0.25">
      <c r="B67" s="70" t="s">
        <v>21</v>
      </c>
      <c r="C67" s="70"/>
      <c r="D67" s="70"/>
      <c r="E67" s="70"/>
      <c r="F67" s="70"/>
      <c r="J67" s="70" t="s">
        <v>23</v>
      </c>
      <c r="K67" s="70"/>
      <c r="L67" s="70"/>
      <c r="M67" s="70"/>
      <c r="N67" s="70"/>
    </row>
    <row r="68" spans="2:14" s="15" customFormat="1" ht="16.5" thickBot="1" x14ac:dyDescent="0.3">
      <c r="B68" s="9"/>
      <c r="C68" s="9"/>
      <c r="D68" s="9"/>
      <c r="E68" s="9"/>
      <c r="F68" s="14"/>
      <c r="G68" s="14"/>
      <c r="H68" s="14"/>
      <c r="I68" s="14"/>
      <c r="J68" s="9"/>
      <c r="K68" s="9"/>
      <c r="L68" s="9"/>
    </row>
    <row r="69" spans="2:14" ht="17.25" customHeight="1" thickBot="1" x14ac:dyDescent="0.3">
      <c r="C69" s="44" t="s">
        <v>27</v>
      </c>
      <c r="D69" s="50" t="s">
        <v>28</v>
      </c>
      <c r="E69" s="7"/>
      <c r="K69" s="50" t="s">
        <v>27</v>
      </c>
      <c r="L69" s="50" t="s">
        <v>28</v>
      </c>
      <c r="N69" s="37"/>
    </row>
    <row r="70" spans="2:14" x14ac:dyDescent="0.25">
      <c r="C70" s="54" t="s">
        <v>22</v>
      </c>
      <c r="D70" s="29">
        <v>5</v>
      </c>
      <c r="E70" s="7"/>
      <c r="K70" s="61" t="s">
        <v>32</v>
      </c>
      <c r="L70" s="62">
        <v>4</v>
      </c>
      <c r="N70" s="57"/>
    </row>
    <row r="71" spans="2:14" x14ac:dyDescent="0.25">
      <c r="C71" s="64" t="s">
        <v>29</v>
      </c>
      <c r="D71" s="30">
        <v>2</v>
      </c>
      <c r="E71" s="13" t="s">
        <v>31</v>
      </c>
      <c r="K71" s="25" t="s">
        <v>33</v>
      </c>
      <c r="L71" s="23">
        <v>1</v>
      </c>
      <c r="N71" s="57"/>
    </row>
    <row r="72" spans="2:14" ht="15.75" thickBot="1" x14ac:dyDescent="0.3">
      <c r="C72" s="43" t="s">
        <v>6</v>
      </c>
      <c r="D72" s="31">
        <v>1</v>
      </c>
      <c r="E72" s="7"/>
      <c r="K72" s="25" t="s">
        <v>34</v>
      </c>
      <c r="L72" s="23">
        <v>2</v>
      </c>
      <c r="N72" s="57"/>
    </row>
    <row r="73" spans="2:14" ht="15.75" thickBot="1" x14ac:dyDescent="0.3">
      <c r="B73" s="4"/>
      <c r="C73" s="10" t="s">
        <v>2</v>
      </c>
      <c r="D73" s="53">
        <f ca="1">SUM(D70:D73)</f>
        <v>8</v>
      </c>
      <c r="E73" s="7"/>
      <c r="K73" s="58" t="s">
        <v>35</v>
      </c>
      <c r="L73" s="24">
        <v>1</v>
      </c>
      <c r="N73" s="57"/>
    </row>
    <row r="74" spans="2:14" ht="15.75" thickBot="1" x14ac:dyDescent="0.3">
      <c r="K74" s="59" t="s">
        <v>2</v>
      </c>
      <c r="L74" s="60">
        <f>SUM(L70:L73)</f>
        <v>8</v>
      </c>
      <c r="N74" s="57"/>
    </row>
    <row r="86" spans="2:9" ht="36.75" customHeight="1" x14ac:dyDescent="0.25"/>
    <row r="87" spans="2:9" ht="36.75" customHeight="1" x14ac:dyDescent="0.25"/>
    <row r="88" spans="2:9" ht="36.75" customHeight="1" x14ac:dyDescent="0.25"/>
    <row r="89" spans="2:9" ht="24" customHeight="1" x14ac:dyDescent="0.25">
      <c r="B89" s="69" t="s">
        <v>24</v>
      </c>
      <c r="C89" s="69"/>
      <c r="D89" s="69"/>
      <c r="E89" s="69"/>
      <c r="F89" s="8">
        <v>3</v>
      </c>
      <c r="G89" s="12"/>
      <c r="H89" s="12"/>
      <c r="I89" s="12"/>
    </row>
    <row r="90" spans="2:9" ht="24" customHeight="1" x14ac:dyDescent="0.25">
      <c r="B90" s="69" t="s">
        <v>25</v>
      </c>
      <c r="C90" s="69"/>
      <c r="D90" s="69"/>
      <c r="E90" s="69"/>
      <c r="F90" s="8">
        <v>5</v>
      </c>
      <c r="G90" s="12"/>
      <c r="H90" s="12"/>
      <c r="I90" s="12"/>
    </row>
    <row r="91" spans="2:9" ht="24" customHeight="1" x14ac:dyDescent="0.25">
      <c r="B91" s="69" t="s">
        <v>26</v>
      </c>
      <c r="C91" s="69"/>
      <c r="D91" s="69"/>
      <c r="E91" s="69"/>
      <c r="F91" s="8">
        <v>0</v>
      </c>
      <c r="G91" s="12"/>
      <c r="H91" s="12"/>
      <c r="I91" s="12"/>
    </row>
  </sheetData>
  <mergeCells count="17">
    <mergeCell ref="B7:N7"/>
    <mergeCell ref="B8:N8"/>
    <mergeCell ref="C10:K10"/>
    <mergeCell ref="J13:N14"/>
    <mergeCell ref="J43:N43"/>
    <mergeCell ref="L10:M10"/>
    <mergeCell ref="F16:I16"/>
    <mergeCell ref="B13:F14"/>
    <mergeCell ref="C16:D16"/>
    <mergeCell ref="B43:F43"/>
    <mergeCell ref="F21:I21"/>
    <mergeCell ref="C17:C18"/>
    <mergeCell ref="B91:E91"/>
    <mergeCell ref="B89:E89"/>
    <mergeCell ref="B90:E90"/>
    <mergeCell ref="B67:F67"/>
    <mergeCell ref="J67:N67"/>
  </mergeCells>
  <pageMargins left="0.70866141732283472" right="0.70866141732283472" top="0.74803149606299213" bottom="0.74803149606299213" header="0.31496062992125984" footer="0.31496062992125984"/>
  <pageSetup paperSize="281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91"/>
  <sheetViews>
    <sheetView tabSelected="1" topLeftCell="A58" zoomScale="71" zoomScaleNormal="71" workbookViewId="0">
      <selection activeCell="R43" sqref="R43"/>
    </sheetView>
  </sheetViews>
  <sheetFormatPr baseColWidth="10" defaultRowHeight="15" x14ac:dyDescent="0.25"/>
  <cols>
    <col min="1" max="1" width="3.28515625" customWidth="1"/>
    <col min="2" max="2" width="13.7109375" customWidth="1"/>
    <col min="3" max="3" width="16.85546875" customWidth="1"/>
    <col min="4" max="4" width="16.140625" customWidth="1"/>
    <col min="5" max="5" width="11.140625" customWidth="1"/>
    <col min="6" max="7" width="11" style="7" customWidth="1"/>
    <col min="8" max="9" width="5.42578125" style="7" customWidth="1"/>
    <col min="10" max="11" width="13.7109375" customWidth="1"/>
    <col min="12" max="12" width="16" customWidth="1"/>
    <col min="13" max="14" width="11.140625" customWidth="1"/>
  </cols>
  <sheetData>
    <row r="7" spans="2:14" ht="23.25" customHeight="1" x14ac:dyDescent="0.3">
      <c r="B7" s="71" t="s">
        <v>30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2:14" ht="12.75" customHeight="1" x14ac:dyDescent="0.3">
      <c r="B8" s="73" t="s">
        <v>36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2:14" ht="5.25" customHeight="1" x14ac:dyDescent="0.25"/>
    <row r="10" spans="2:14" ht="18.75" x14ac:dyDescent="0.3">
      <c r="B10" s="6"/>
      <c r="C10" s="75" t="s">
        <v>12</v>
      </c>
      <c r="D10" s="75"/>
      <c r="E10" s="75"/>
      <c r="F10" s="75"/>
      <c r="G10" s="75"/>
      <c r="H10" s="75"/>
      <c r="I10" s="75"/>
      <c r="J10" s="75"/>
      <c r="K10" s="75"/>
      <c r="L10" s="76">
        <v>4</v>
      </c>
      <c r="M10" s="76"/>
      <c r="N10" s="63"/>
    </row>
    <row r="11" spans="2:14" x14ac:dyDescent="0.25">
      <c r="B11" s="6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  <c r="N11" s="20"/>
    </row>
    <row r="12" spans="2:14" ht="6.75" customHeight="1" x14ac:dyDescent="0.25"/>
    <row r="13" spans="2:14" ht="12.75" customHeight="1" x14ac:dyDescent="0.25">
      <c r="B13" s="70" t="s">
        <v>0</v>
      </c>
      <c r="C13" s="70"/>
      <c r="D13" s="70"/>
      <c r="E13" s="70"/>
      <c r="F13" s="70"/>
      <c r="G13" s="46"/>
      <c r="H13" s="41"/>
      <c r="I13" s="41"/>
      <c r="J13" s="70" t="s">
        <v>7</v>
      </c>
      <c r="K13" s="70"/>
      <c r="L13" s="70"/>
      <c r="M13" s="70"/>
      <c r="N13" s="70"/>
    </row>
    <row r="14" spans="2:14" ht="12.75" customHeight="1" x14ac:dyDescent="0.25">
      <c r="B14" s="70"/>
      <c r="C14" s="70"/>
      <c r="D14" s="70"/>
      <c r="E14" s="70"/>
      <c r="F14" s="70"/>
      <c r="G14" s="46"/>
      <c r="H14" s="41"/>
      <c r="I14" s="41"/>
      <c r="J14" s="70"/>
      <c r="K14" s="70"/>
      <c r="L14" s="70"/>
      <c r="M14" s="70"/>
      <c r="N14" s="70"/>
    </row>
    <row r="15" spans="2:14" ht="16.5" thickBot="1" x14ac:dyDescent="0.3">
      <c r="B15" s="1"/>
      <c r="C15" s="1"/>
      <c r="D15" s="2"/>
      <c r="E15" s="1"/>
      <c r="F15" s="1"/>
      <c r="G15" s="1"/>
      <c r="H15" s="1"/>
      <c r="I15" s="1"/>
      <c r="J15" s="4"/>
      <c r="K15" s="5"/>
      <c r="L15" s="5"/>
      <c r="M15" s="5"/>
      <c r="N15" s="5"/>
    </row>
    <row r="16" spans="2:14" ht="15.75" customHeight="1" thickBot="1" x14ac:dyDescent="0.3">
      <c r="B16" s="37"/>
      <c r="C16" s="78" t="s">
        <v>27</v>
      </c>
      <c r="D16" s="79"/>
      <c r="E16" s="44" t="s">
        <v>28</v>
      </c>
      <c r="F16" s="77"/>
      <c r="G16" s="77"/>
      <c r="H16" s="77"/>
      <c r="I16" s="77"/>
      <c r="J16" s="37"/>
      <c r="K16" s="50" t="s">
        <v>27</v>
      </c>
      <c r="L16" s="50" t="s">
        <v>28</v>
      </c>
      <c r="M16" s="37"/>
      <c r="N16" s="37"/>
    </row>
    <row r="17" spans="3:14" ht="15" customHeight="1" x14ac:dyDescent="0.25">
      <c r="C17" s="81" t="s">
        <v>5</v>
      </c>
      <c r="D17" s="47" t="s">
        <v>1</v>
      </c>
      <c r="E17" s="48">
        <v>2</v>
      </c>
      <c r="F17" s="12"/>
      <c r="G17" s="12"/>
      <c r="H17" s="38"/>
      <c r="I17" s="38"/>
      <c r="J17" s="40"/>
      <c r="K17" s="49" t="s">
        <v>8</v>
      </c>
      <c r="L17" s="32">
        <v>2</v>
      </c>
      <c r="M17" s="38"/>
      <c r="N17" s="38"/>
    </row>
    <row r="18" spans="3:14" x14ac:dyDescent="0.25">
      <c r="C18" s="82"/>
      <c r="D18" s="34" t="s">
        <v>3</v>
      </c>
      <c r="E18" s="45">
        <v>0</v>
      </c>
      <c r="F18" s="12"/>
      <c r="G18" s="12"/>
      <c r="H18" s="38"/>
      <c r="I18" s="38"/>
      <c r="J18" s="40"/>
      <c r="K18" s="21" t="s">
        <v>9</v>
      </c>
      <c r="L18" s="33">
        <v>0</v>
      </c>
      <c r="M18" s="38"/>
      <c r="N18" s="38"/>
    </row>
    <row r="19" spans="3:14" ht="15" customHeight="1" x14ac:dyDescent="0.25">
      <c r="C19" s="16"/>
      <c r="D19" s="30" t="s">
        <v>4</v>
      </c>
      <c r="E19" s="33">
        <v>0</v>
      </c>
      <c r="F19" s="12"/>
      <c r="G19" s="12"/>
      <c r="H19" s="38"/>
      <c r="I19" s="38"/>
      <c r="J19" s="40"/>
      <c r="K19" s="21" t="s">
        <v>10</v>
      </c>
      <c r="L19" s="33">
        <v>0</v>
      </c>
      <c r="M19" s="38"/>
      <c r="N19" s="38"/>
    </row>
    <row r="20" spans="3:14" ht="15.75" customHeight="1" thickBot="1" x14ac:dyDescent="0.3">
      <c r="C20" s="17"/>
      <c r="D20" s="35" t="s">
        <v>6</v>
      </c>
      <c r="E20" s="27">
        <v>2</v>
      </c>
      <c r="F20" s="12"/>
      <c r="G20" s="12"/>
      <c r="H20" s="38"/>
      <c r="I20" s="38"/>
      <c r="J20" s="40"/>
      <c r="K20" s="21" t="s">
        <v>11</v>
      </c>
      <c r="L20" s="33">
        <v>0</v>
      </c>
      <c r="M20" s="38"/>
      <c r="N20" s="38"/>
    </row>
    <row r="21" spans="3:14" ht="12" customHeight="1" thickBot="1" x14ac:dyDescent="0.3">
      <c r="D21" s="26" t="s">
        <v>2</v>
      </c>
      <c r="E21" s="10">
        <f>SUM(E17:E20)</f>
        <v>4</v>
      </c>
      <c r="F21" s="80"/>
      <c r="G21" s="80"/>
      <c r="H21" s="80"/>
      <c r="I21" s="80"/>
      <c r="J21" s="40"/>
      <c r="K21" s="35" t="s">
        <v>6</v>
      </c>
      <c r="L21" s="27">
        <v>2</v>
      </c>
      <c r="M21" s="38"/>
      <c r="N21" s="38"/>
    </row>
    <row r="22" spans="3:14" ht="12" customHeight="1" thickBot="1" x14ac:dyDescent="0.3">
      <c r="C22" s="3"/>
      <c r="J22" s="39"/>
      <c r="K22" s="10" t="s">
        <v>2</v>
      </c>
      <c r="L22" s="10">
        <f>SUM(L17:L21)</f>
        <v>4</v>
      </c>
      <c r="M22" s="39"/>
      <c r="N22" s="39"/>
    </row>
    <row r="23" spans="3:14" ht="12" customHeight="1" x14ac:dyDescent="0.25">
      <c r="C23" s="3"/>
      <c r="J23" s="18"/>
      <c r="K23" s="18"/>
      <c r="L23" s="4"/>
      <c r="M23" s="4"/>
      <c r="N23" s="4"/>
    </row>
    <row r="24" spans="3:14" ht="12" customHeight="1" x14ac:dyDescent="0.25">
      <c r="C24" s="3"/>
      <c r="J24" s="18"/>
      <c r="K24" s="18"/>
      <c r="L24" s="4"/>
      <c r="M24" s="4"/>
      <c r="N24" s="4"/>
    </row>
    <row r="25" spans="3:14" ht="12" customHeight="1" x14ac:dyDescent="0.25">
      <c r="C25" s="3"/>
      <c r="L25" s="4"/>
      <c r="M25" s="4"/>
      <c r="N25" s="4"/>
    </row>
    <row r="26" spans="3:14" ht="8.25" customHeight="1" x14ac:dyDescent="0.25">
      <c r="L26" s="4"/>
      <c r="M26" s="4"/>
      <c r="N26" s="4"/>
    </row>
    <row r="34" spans="2:14" ht="9.75" customHeight="1" x14ac:dyDescent="0.25"/>
    <row r="35" spans="2:14" ht="9.75" customHeight="1" x14ac:dyDescent="0.25"/>
    <row r="36" spans="2:14" ht="12" customHeight="1" x14ac:dyDescent="0.25"/>
    <row r="37" spans="2:14" ht="12" customHeight="1" x14ac:dyDescent="0.25"/>
    <row r="38" spans="2:14" ht="12" customHeight="1" x14ac:dyDescent="0.25"/>
    <row r="39" spans="2:14" ht="12" customHeight="1" x14ac:dyDescent="0.25"/>
    <row r="40" spans="2:14" ht="12" customHeight="1" x14ac:dyDescent="0.25"/>
    <row r="41" spans="2:14" ht="20.25" customHeight="1" x14ac:dyDescent="0.25"/>
    <row r="42" spans="2:14" ht="24" customHeight="1" x14ac:dyDescent="0.25"/>
    <row r="43" spans="2:14" ht="15.75" customHeight="1" x14ac:dyDescent="0.25">
      <c r="B43" s="70" t="s">
        <v>14</v>
      </c>
      <c r="C43" s="70"/>
      <c r="D43" s="70"/>
      <c r="E43" s="70"/>
      <c r="F43" s="70"/>
      <c r="G43" s="46"/>
      <c r="H43" s="41"/>
      <c r="I43" s="41"/>
      <c r="J43" s="70" t="s">
        <v>20</v>
      </c>
      <c r="K43" s="70"/>
      <c r="L43" s="70"/>
      <c r="M43" s="70"/>
      <c r="N43" s="70"/>
    </row>
    <row r="44" spans="2:14" ht="15.75" customHeight="1" thickBot="1" x14ac:dyDescent="0.3">
      <c r="B44" s="9"/>
      <c r="C44" s="9"/>
      <c r="D44" s="9"/>
      <c r="E44" s="9"/>
      <c r="F44" s="11"/>
      <c r="G44" s="11"/>
      <c r="H44" s="11"/>
      <c r="I44" s="11"/>
      <c r="J44" s="9"/>
      <c r="K44" s="9"/>
      <c r="L44" s="9"/>
    </row>
    <row r="45" spans="2:14" ht="15.75" customHeight="1" thickBot="1" x14ac:dyDescent="0.3">
      <c r="C45" s="65" t="s">
        <v>27</v>
      </c>
      <c r="D45" s="65" t="s">
        <v>28</v>
      </c>
      <c r="E45" s="37"/>
      <c r="G45" s="38"/>
      <c r="H45" s="38"/>
      <c r="I45" s="38"/>
      <c r="K45" s="65" t="s">
        <v>27</v>
      </c>
      <c r="L45" s="50" t="s">
        <v>28</v>
      </c>
      <c r="N45" s="37"/>
    </row>
    <row r="46" spans="2:14" x14ac:dyDescent="0.25">
      <c r="C46" s="36" t="s">
        <v>15</v>
      </c>
      <c r="D46" s="32">
        <v>0</v>
      </c>
      <c r="E46" s="42"/>
      <c r="G46" s="38"/>
      <c r="H46" s="38"/>
      <c r="I46" s="38"/>
      <c r="K46" s="29" t="s">
        <v>19</v>
      </c>
      <c r="L46" s="32">
        <v>2</v>
      </c>
      <c r="N46" s="38"/>
    </row>
    <row r="47" spans="2:14" x14ac:dyDescent="0.25">
      <c r="C47" s="51" t="s">
        <v>16</v>
      </c>
      <c r="D47" s="33">
        <v>0</v>
      </c>
      <c r="E47" s="42"/>
      <c r="G47" s="38"/>
      <c r="H47" s="38"/>
      <c r="I47" s="38"/>
      <c r="K47" s="30" t="s">
        <v>9</v>
      </c>
      <c r="L47" s="33">
        <v>0</v>
      </c>
      <c r="N47" s="38"/>
    </row>
    <row r="48" spans="2:14" ht="15.75" thickBot="1" x14ac:dyDescent="0.3">
      <c r="C48" s="52" t="s">
        <v>17</v>
      </c>
      <c r="D48" s="27">
        <v>4</v>
      </c>
      <c r="E48" s="42"/>
      <c r="G48" s="38"/>
      <c r="H48" s="38"/>
      <c r="I48" s="38"/>
      <c r="K48" s="30" t="s">
        <v>18</v>
      </c>
      <c r="L48" s="33">
        <v>0</v>
      </c>
      <c r="N48" s="38"/>
    </row>
    <row r="49" spans="3:14" ht="15.75" thickBot="1" x14ac:dyDescent="0.3">
      <c r="C49" s="26" t="s">
        <v>2</v>
      </c>
      <c r="D49" s="10">
        <f>SUM(D46:D48)</f>
        <v>4</v>
      </c>
      <c r="E49" s="39"/>
      <c r="G49" s="38"/>
      <c r="H49" s="38"/>
      <c r="I49" s="38"/>
      <c r="K49" s="30" t="s">
        <v>11</v>
      </c>
      <c r="L49" s="33">
        <v>0</v>
      </c>
      <c r="N49" s="38"/>
    </row>
    <row r="50" spans="3:14" ht="15.75" thickBot="1" x14ac:dyDescent="0.3">
      <c r="K50" s="31" t="s">
        <v>6</v>
      </c>
      <c r="L50" s="27">
        <v>2</v>
      </c>
      <c r="N50" s="38"/>
    </row>
    <row r="51" spans="3:14" ht="15.75" thickBot="1" x14ac:dyDescent="0.3">
      <c r="K51" s="26" t="s">
        <v>2</v>
      </c>
      <c r="L51" s="56">
        <f>SUM(L46:L50)</f>
        <v>4</v>
      </c>
      <c r="N51" s="55"/>
    </row>
    <row r="63" spans="3:14" ht="11.25" customHeight="1" x14ac:dyDescent="0.25"/>
    <row r="64" spans="3:14" ht="53.25" customHeight="1" x14ac:dyDescent="0.25"/>
    <row r="65" spans="2:14" ht="19.5" customHeight="1" x14ac:dyDescent="0.25"/>
    <row r="66" spans="2:14" ht="24" customHeight="1" x14ac:dyDescent="0.25"/>
    <row r="67" spans="2:14" ht="15.75" customHeight="1" x14ac:dyDescent="0.25">
      <c r="B67" s="70" t="s">
        <v>21</v>
      </c>
      <c r="C67" s="70"/>
      <c r="D67" s="70"/>
      <c r="E67" s="70"/>
      <c r="F67" s="70"/>
      <c r="J67" s="70" t="s">
        <v>23</v>
      </c>
      <c r="K67" s="70"/>
      <c r="L67" s="70"/>
      <c r="M67" s="70"/>
      <c r="N67" s="70"/>
    </row>
    <row r="68" spans="2:14" s="15" customFormat="1" ht="16.5" thickBot="1" x14ac:dyDescent="0.3">
      <c r="B68" s="9"/>
      <c r="C68" s="9"/>
      <c r="D68" s="9"/>
      <c r="E68" s="9"/>
      <c r="F68" s="14"/>
      <c r="G68" s="14"/>
      <c r="H68" s="14"/>
      <c r="I68" s="14"/>
      <c r="J68" s="9"/>
      <c r="K68" s="9"/>
      <c r="L68" s="9"/>
    </row>
    <row r="69" spans="2:14" ht="17.25" customHeight="1" thickBot="1" x14ac:dyDescent="0.3">
      <c r="C69" s="44" t="s">
        <v>27</v>
      </c>
      <c r="D69" s="50" t="s">
        <v>28</v>
      </c>
      <c r="E69" s="7"/>
      <c r="K69" s="50" t="s">
        <v>27</v>
      </c>
      <c r="L69" s="50" t="s">
        <v>28</v>
      </c>
      <c r="N69" s="37"/>
    </row>
    <row r="70" spans="2:14" x14ac:dyDescent="0.25">
      <c r="C70" s="54" t="s">
        <v>22</v>
      </c>
      <c r="D70" s="66">
        <v>2</v>
      </c>
      <c r="E70" s="7"/>
      <c r="K70" s="61" t="s">
        <v>32</v>
      </c>
      <c r="L70" s="62">
        <v>1</v>
      </c>
      <c r="N70" s="57"/>
    </row>
    <row r="71" spans="2:14" x14ac:dyDescent="0.25">
      <c r="C71" s="64" t="s">
        <v>37</v>
      </c>
      <c r="D71" s="68">
        <v>0</v>
      </c>
      <c r="E71" s="13"/>
      <c r="K71" s="25" t="s">
        <v>33</v>
      </c>
      <c r="L71" s="23">
        <v>1</v>
      </c>
      <c r="N71" s="57"/>
    </row>
    <row r="72" spans="2:14" ht="15.75" thickBot="1" x14ac:dyDescent="0.3">
      <c r="C72" s="43" t="s">
        <v>6</v>
      </c>
      <c r="D72" s="67">
        <v>2</v>
      </c>
      <c r="E72" s="7"/>
      <c r="K72" s="25" t="s">
        <v>34</v>
      </c>
      <c r="L72" s="23">
        <v>2</v>
      </c>
      <c r="N72" s="57"/>
    </row>
    <row r="73" spans="2:14" ht="15.75" thickBot="1" x14ac:dyDescent="0.3">
      <c r="B73" s="4"/>
      <c r="C73" s="10" t="s">
        <v>2</v>
      </c>
      <c r="D73" s="53">
        <f>SUM(D70:D72)</f>
        <v>4</v>
      </c>
      <c r="E73" s="7"/>
      <c r="K73" s="59" t="s">
        <v>2</v>
      </c>
      <c r="L73" s="60">
        <f ca="1">SUM(L70:L73)</f>
        <v>4</v>
      </c>
      <c r="N73" s="57"/>
    </row>
    <row r="74" spans="2:14" x14ac:dyDescent="0.25">
      <c r="N74" s="57"/>
    </row>
    <row r="86" spans="2:14" ht="36.75" customHeight="1" x14ac:dyDescent="0.25"/>
    <row r="87" spans="2:14" ht="36.75" customHeight="1" x14ac:dyDescent="0.25"/>
    <row r="88" spans="2:14" ht="36.75" customHeight="1" x14ac:dyDescent="0.25"/>
    <row r="89" spans="2:14" ht="51.75" customHeight="1" x14ac:dyDescent="0.25">
      <c r="B89" s="69" t="s">
        <v>24</v>
      </c>
      <c r="C89" s="69"/>
      <c r="D89" s="69"/>
      <c r="E89" s="69"/>
      <c r="F89" s="33">
        <v>3</v>
      </c>
      <c r="G89" s="12"/>
      <c r="H89" s="12"/>
      <c r="I89" s="12"/>
      <c r="K89" s="83" t="s">
        <v>38</v>
      </c>
      <c r="L89" s="83"/>
      <c r="M89" s="83"/>
      <c r="N89" s="83"/>
    </row>
    <row r="90" spans="2:14" ht="25.5" customHeight="1" x14ac:dyDescent="0.25">
      <c r="B90" s="69" t="s">
        <v>25</v>
      </c>
      <c r="C90" s="69"/>
      <c r="D90" s="69"/>
      <c r="E90" s="69"/>
      <c r="F90" s="33">
        <v>4</v>
      </c>
      <c r="G90" s="12"/>
      <c r="H90" s="12"/>
      <c r="I90" s="12"/>
    </row>
    <row r="91" spans="2:14" ht="33.75" customHeight="1" x14ac:dyDescent="0.25">
      <c r="B91" s="69" t="s">
        <v>26</v>
      </c>
      <c r="C91" s="69"/>
      <c r="D91" s="69"/>
      <c r="E91" s="69"/>
      <c r="F91" s="33">
        <v>0</v>
      </c>
      <c r="G91" s="12"/>
      <c r="H91" s="12"/>
      <c r="I91" s="12"/>
      <c r="K91" s="83" t="s">
        <v>39</v>
      </c>
      <c r="L91" s="83"/>
      <c r="M91" s="83"/>
      <c r="N91" s="83"/>
    </row>
  </sheetData>
  <mergeCells count="19">
    <mergeCell ref="B67:F67"/>
    <mergeCell ref="J67:N67"/>
    <mergeCell ref="B89:E89"/>
    <mergeCell ref="B90:E90"/>
    <mergeCell ref="B91:E91"/>
    <mergeCell ref="K89:N89"/>
    <mergeCell ref="K91:N91"/>
    <mergeCell ref="J43:N43"/>
    <mergeCell ref="B7:N7"/>
    <mergeCell ref="B8:N8"/>
    <mergeCell ref="C10:K10"/>
    <mergeCell ref="L10:M10"/>
    <mergeCell ref="B13:F14"/>
    <mergeCell ref="J13:N14"/>
    <mergeCell ref="C16:D16"/>
    <mergeCell ref="F16:I16"/>
    <mergeCell ref="C17:C18"/>
    <mergeCell ref="F21:I21"/>
    <mergeCell ref="B43:F43"/>
  </mergeCells>
  <pageMargins left="0.70866141732283472" right="0.70866141732283472" top="0.74803149606299213" bottom="0.74803149606299213" header="0.31496062992125984" footer="0.31496062992125984"/>
  <pageSetup paperSize="281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Carolina Figueroa Pérez</dc:creator>
  <cp:lastModifiedBy>Sandra Carolina Figueroa Pérez</cp:lastModifiedBy>
  <cp:lastPrinted>2026-03-16T20:17:27Z</cp:lastPrinted>
  <dcterms:created xsi:type="dcterms:W3CDTF">2026-02-03T17:22:03Z</dcterms:created>
  <dcterms:modified xsi:type="dcterms:W3CDTF">2026-03-16T20:17:43Z</dcterms:modified>
</cp:coreProperties>
</file>